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J:\PROJEKTY\STUDENTSKE_VOLBY\STUDENTSKE_VOLBY_2023_PREZIDENTSKE\2. KOLO\"/>
    </mc:Choice>
  </mc:AlternateContent>
  <xr:revisionPtr revIDLastSave="0" documentId="13_ncr:1_{38A395EB-18AA-4D36-ADEA-3499D4D4B9CB}" xr6:coauthVersionLast="36" xr6:coauthVersionMax="47" xr10:uidLastSave="{00000000-0000-0000-0000-000000000000}"/>
  <bookViews>
    <workbookView xWindow="-105" yWindow="-105" windowWidth="23250" windowHeight="12570" tabRatio="908" activeTab="3" xr2:uid="{00000000-000D-0000-FFFF-FFFF00000000}"/>
  </bookViews>
  <sheets>
    <sheet name="Přehled zapojených škol" sheetId="2" r:id="rId1"/>
    <sheet name="Celkové výsledky" sheetId="17" r:id="rId2"/>
    <sheet name="Výsledky dle typu škol" sheetId="19" r:id="rId3"/>
    <sheet name="Výsledky dle krajů" sheetId="18" r:id="rId4"/>
    <sheet name="List1" sheetId="16" state="hidden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<sst xmlns="http://schemas.openxmlformats.org/spreadsheetml/2006/main" count="70" uniqueCount="55">
  <si>
    <t>Jihočeský kraj</t>
  </si>
  <si>
    <t>Středočeský kraj</t>
  </si>
  <si>
    <t>Plzeňský kraj</t>
  </si>
  <si>
    <t>Karlovarský kraj</t>
  </si>
  <si>
    <t>Ústecký kraj</t>
  </si>
  <si>
    <t>Liberecký kraj</t>
  </si>
  <si>
    <t>Pardubický kraj</t>
  </si>
  <si>
    <t>Jihomoravský kraj</t>
  </si>
  <si>
    <t>Olomoucký kraj</t>
  </si>
  <si>
    <t>Zlínský kraj</t>
  </si>
  <si>
    <t>Moravskoslezský kraj</t>
  </si>
  <si>
    <t>KRAJ</t>
  </si>
  <si>
    <t>Počet gymnázií</t>
  </si>
  <si>
    <t>Počet SOŠ</t>
  </si>
  <si>
    <t>Počet SOU</t>
  </si>
  <si>
    <t>Hlavní město Praha</t>
  </si>
  <si>
    <t>Královéhradecký kraj</t>
  </si>
  <si>
    <t>Vysočina</t>
  </si>
  <si>
    <t>Středočeský</t>
  </si>
  <si>
    <t xml:space="preserve">Tabulka 1 – Přehled počtu zapojených škol v jednotlivých krajích dle jejich typu a počtu odevzdaných hlasů </t>
  </si>
  <si>
    <t>Volební číslo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</si>
  <si>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</si>
  <si>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</si>
  <si>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</si>
  <si>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</si>
  <si>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</si>
  <si>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</si>
  <si>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</si>
  <si>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</si>
  <si>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</si>
  <si>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Ústecký</t>
  </si>
  <si>
    <t>Zlínský</t>
  </si>
  <si>
    <t>Tabulka 3 – Výsledky dle typu školy</t>
  </si>
  <si>
    <t>Celkem</t>
  </si>
  <si>
    <t>Celkový počet zapojených škol</t>
  </si>
  <si>
    <t>Celkový počet odevzdaných  hlasů</t>
  </si>
  <si>
    <t>Odevzdané hlasy v %</t>
  </si>
  <si>
    <t>Počet odevzdaných hlasů</t>
  </si>
  <si>
    <t>Celkový počet odevzdaných hlasů</t>
  </si>
  <si>
    <t>Gymnázia – odevzdané hlasy v %</t>
  </si>
  <si>
    <t>Gymnázia – celkový počet odevzdaných hlasů</t>
  </si>
  <si>
    <t>SOŠ –  odevzdané hlasy v %</t>
  </si>
  <si>
    <t>SOŠ – celkový počet odevzdaných hlasů</t>
  </si>
  <si>
    <t>SOU – odevzdané hlasy v %</t>
  </si>
  <si>
    <t>SOU – celkový počet odevzdaných hlasů</t>
  </si>
  <si>
    <t>Kraj Vysočina</t>
  </si>
  <si>
    <t>Hl. m. Praha</t>
  </si>
  <si>
    <t>Tabulka 2 – Celkový počet hlasů a procenta získaných hlasů pro jednotlivé prezidentské kandidáty</t>
  </si>
  <si>
    <t>Kandidáti na prezidenta</t>
  </si>
  <si>
    <t>Andrej Babiš</t>
  </si>
  <si>
    <t>Tabulka 4 - Podíl získaných hlasů pro jednotlivé prezidentské kandidáty (údaje v %)</t>
  </si>
  <si>
    <t>Údaje uvedené v procentech byly zaokrouhleny</t>
  </si>
  <si>
    <t>Petr Pavel</t>
  </si>
  <si>
    <t>Celkový počet hlasů v kraji</t>
  </si>
  <si>
    <t>Druhé kolo Studentských prezidentských voleb se konalo 18. a 19. ledna 2023. Volební výsledky odevzdalo 350 škol: 172 gymnázií, 135 středních odborných škol (SOŠ) a 43 učilišť (SOU). Studenti volili prezidentské kandidáty, kteří v reálných volbách prezidenta ČR postoupili do druhého kola. S nabídkou dobrovolné účasti v projektu byly osloveny všechny střední školy v České republice. Zastoupení jednotlivých typů škol, v nichž Studentské volby proběhly, nereprezentuje reálnou strukturu zastoupení škol dle jejich typu a dle regionálního rozložení v ČR. Studenti zúčastněných škol odevzdali celkem 52930 platných hlasovacích lístků. Možnost volit měli studenti starší 15 let.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</si>
</sst>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0" fillId="0" borderId="1" xfId="0" applyBorder="1" applyAlignment="1">
      <alignment horizontal="justify" vertical="center"/>
    </xf>
    <xf numFmtId="0" fontId="4" fillId="3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3" fontId="1" fillId="4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3" fontId="1" fillId="5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/>
    </xf>
    <xf numFmtId="0" fontId="1" fillId="0" borderId="0" xfId="0" applyFont="1"/>
    <xf numFmtId="164" fontId="1" fillId="4" borderId="1" xfId="0" applyNumberFormat="1" applyFont="1" applyFill="1" applyBorder="1" applyAlignment="1">
      <alignment vertical="center"/>
    </xf>
    <xf numFmtId="164" fontId="2" fillId="4" borderId="1" xfId="0" applyNumberFormat="1" applyFont="1" applyFill="1" applyBorder="1"/>
    <xf numFmtId="164" fontId="1" fillId="5" borderId="1" xfId="0" applyNumberFormat="1" applyFont="1" applyFill="1" applyBorder="1" applyAlignment="1">
      <alignment vertical="center"/>
    </xf>
    <xf numFmtId="164" fontId="2" fillId="5" borderId="1" xfId="0" applyNumberFormat="1" applyFont="1" applyFill="1" applyBorder="1"/>
    <xf numFmtId="164" fontId="1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/>
    <xf numFmtId="3" fontId="2" fillId="3" borderId="1" xfId="0" applyNumberFormat="1" applyFont="1" applyFill="1" applyBorder="1"/>
    <xf numFmtId="3" fontId="2" fillId="4" borderId="1" xfId="0" applyNumberFormat="1" applyFont="1" applyFill="1" applyBorder="1"/>
    <xf numFmtId="3" fontId="2" fillId="5" borderId="1" xfId="0" applyNumberFormat="1" applyFont="1" applyFill="1" applyBorder="1"/>
    <xf numFmtId="3" fontId="2" fillId="2" borderId="1" xfId="0" applyNumberFormat="1" applyFont="1" applyFill="1" applyBorder="1"/>
    <xf numFmtId="2" fontId="2" fillId="0" borderId="1" xfId="0" applyNumberFormat="1" applyFont="1" applyBorder="1"/>
    <xf numFmtId="3" fontId="2" fillId="0" borderId="1" xfId="0" applyNumberFormat="1" applyFont="1" applyBorder="1"/>
    <xf numFmtId="3" fontId="0" fillId="0" borderId="1" xfId="0" applyNumberForma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/>
    </xf>
    <xf numFmtId="3" fontId="8" fillId="2" borderId="1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center" vertical="center" textRotation="90"/>
    </xf>
    <xf numFmtId="3" fontId="9" fillId="2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7" fillId="0" borderId="2" xfId="0" applyFont="1" applyBorder="1" applyAlignment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800" b="1" i="0" cap="all" baseline="0">
                <a:effectLst/>
              </a:rPr>
              <a:t>Celkové výsledky 2. kola student</a:t>
            </a:r>
            <a:r>
              <a:rPr lang="en-US" sz="1800" b="1" i="0" cap="all" baseline="0">
                <a:effectLst/>
              </a:rPr>
              <a:t>S</a:t>
            </a:r>
            <a:r>
              <a:rPr lang="cs-CZ" sz="1800" b="1" i="0" cap="all" baseline="0">
                <a:effectLst/>
              </a:rPr>
              <a:t>kých prezident</a:t>
            </a:r>
            <a:r>
              <a:rPr lang="en-US" sz="1800" b="1" i="0" cap="all" baseline="0">
                <a:effectLst/>
              </a:rPr>
              <a:t>S</a:t>
            </a:r>
            <a:r>
              <a:rPr lang="cs-CZ" sz="1800" b="1" i="0" cap="all" baseline="0">
                <a:effectLst/>
              </a:rPr>
              <a:t>kých voleb</a:t>
            </a:r>
            <a:endParaRPr lang="cs-CZ">
              <a:effectLst/>
            </a:endParaRPr>
          </a:p>
        </c:rich>
      </c:tx>
      <c:layout>
        <c:manualLayout>
          <c:xMode val="edge"/>
          <c:yMode val="edge"/>
          <c:x val="0.16275815493744222"/>
          <c:y val="2.593574285110117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7288208045639101"/>
          <c:y val="0.24264699648294027"/>
          <c:w val="0.70437892937801383"/>
          <c:h val="0.71742971887550211"/>
        </c:manualLayout>
      </c:layout>
      <c:barChart>
        <c:barDir val="bar"/>
        <c:grouping val="clustered"/>
        <c:varyColors val="0"/>
        <c:ser>
          <c:idx val="1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'Celkové výsledky'!$B$3:$B$4</c:f>
              <c:strCache>
                <c:ptCount val="2"/>
                <c:pt idx="0">
                  <c:v>Petr Pavel</c:v>
                </c:pt>
                <c:pt idx="1">
                  <c:v>Andrej Babiš</c:v>
                </c:pt>
              </c:strCache>
            </c:strRef>
          </c:cat>
          <c:val>
            <c:numRef>
              <c:f>'Celkové výsledky'!$C$3:$C$4</c:f>
              <c:numCache>
                <c:formatCode>0.00</c:formatCode>
                <c:ptCount val="2"/>
                <c:pt idx="0">
                  <c:v>85.718873984507837</c:v>
                </c:pt>
                <c:pt idx="1">
                  <c:v>14.281126015492159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7D-4915-A576-0271B7DDF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7"/>
        <c:axId val="461312688"/>
        <c:axId val="461311048"/>
      </c:barChart>
      <c:catAx>
        <c:axId val="4613126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1311048"/>
        <c:crosses val="autoZero"/>
        <c:auto val="1"/>
        <c:lblAlgn val="ctr"/>
        <c:lblOffset val="100"/>
        <c:noMultiLvlLbl val="0"/>
      </c:catAx>
      <c:valAx>
        <c:axId val="461311048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461312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7F7F7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133351</xdr:rowOff>
    </xdr:from>
    <xdr:to>
      <xdr:col>5</xdr:col>
      <xdr:colOff>2790825</xdr:colOff>
      <xdr:row>25</xdr:row>
      <xdr:rowOff>129541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75DBE03-462B-4618-9772-E7B4C40D0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0.66801</cdr:x>
      <cdr:y>0.13283</cdr:y>
    </cdr:from>
    <cdr:to>
      <cdr:x>0.98584</cdr:x>
      <cdr:y>0.2003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F349ED5-D267-4AEF-8511-BFE3421B1FE7}"/>
            </a:ext>
          </a:extLst>
        </cdr:cNvPr>
        <cdr:cNvSpPr txBox="1"/>
      </cdr:nvSpPr>
      <cdr:spPr>
        <a:xfrm xmlns:a="http://schemas.openxmlformats.org/drawingml/2006/main">
          <a:off x="6303011" y="395244"/>
          <a:ext cx="2998874" cy="200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cs-CZ" sz="1000" i="1"/>
            <a:t>Odevzdané hlasy v %</a:t>
          </a:r>
        </a:p>
      </cdr:txBody>
    </cdr:sp>
  </cdr:relSizeAnchor>
  <cdr:relSizeAnchor xmlns:cdr="http://schemas.openxmlformats.org/drawingml/2006/chartDrawing">
    <cdr:from>
      <cdr:x>0.61831</cdr:x>
      <cdr:y>0.94536</cdr:y>
    </cdr:from>
    <cdr:to>
      <cdr:x>0.98663</cdr:x>
      <cdr:y>0.99818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F349ED5-D267-4AEF-8511-BFE3421B1FE7}"/>
            </a:ext>
          </a:extLst>
        </cdr:cNvPr>
        <cdr:cNvSpPr txBox="1"/>
      </cdr:nvSpPr>
      <cdr:spPr>
        <a:xfrm xmlns:a="http://schemas.openxmlformats.org/drawingml/2006/main">
          <a:off x="5724525" y="4943475"/>
          <a:ext cx="34099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endParaRPr lang="cs-CZ" sz="1000" i="1"/>
        </a:p>
      </cdr:txBody>
    </cdr:sp>
  </cdr:relSizeAnchor>
  <cdr:relSizeAnchor xmlns:cdr="http://schemas.openxmlformats.org/drawingml/2006/chartDrawing">
    <cdr:from>
      <cdr:x>0.65736</cdr:x>
      <cdr:y>0.16386</cdr:y>
    </cdr:from>
    <cdr:to>
      <cdr:x>0.97519</cdr:x>
      <cdr:y>0.23133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9F349ED5-D267-4AEF-8511-BFE3421B1FE7}"/>
            </a:ext>
          </a:extLst>
        </cdr:cNvPr>
        <cdr:cNvSpPr txBox="1"/>
      </cdr:nvSpPr>
      <cdr:spPr>
        <a:xfrm xmlns:a="http://schemas.openxmlformats.org/drawingml/2006/main">
          <a:off x="4038600" y="647700"/>
          <a:ext cx="19526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endParaRPr lang="cs-CZ" sz="1000" i="1"/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workbookViewId="0">
      <selection activeCell="F20" sqref="F20"/>
    </sheetView>
  </sheetViews>
  <sheetFormatPr defaultColWidth="9.140625" defaultRowHeight="12.75" x14ac:dyDescent="0.2"/>
  <cols>
    <col min="1" max="1" width="18.28515625" style="2" customWidth="1"/>
    <col min="2" max="2" width="13.42578125" style="2" customWidth="1"/>
    <col min="3" max="3" width="12.5703125" style="2" customWidth="1"/>
    <col min="4" max="4" width="12.5703125" style="2" bestFit="1" customWidth="1"/>
    <col min="5" max="5" width="11" style="2" customWidth="1"/>
    <col min="6" max="6" width="13.28515625" style="2" customWidth="1"/>
    <col min="7" max="7" width="9" style="2" customWidth="1"/>
    <col min="8" max="8" width="10.42578125" style="2" customWidth="1"/>
    <col min="9" max="9" width="11.7109375" style="2" customWidth="1"/>
    <col min="10" max="10" width="9.140625" style="2"/>
    <col min="11" max="11" width="11.5703125" style="2" customWidth="1"/>
    <col min="12" max="12" width="12.5703125" style="2" customWidth="1"/>
    <col min="13" max="16384" width="9.140625" style="2"/>
  </cols>
  <sheetData>
    <row r="1" spans="1:13" ht="108.75" customHeight="1" x14ac:dyDescent="0.2">
      <c r="A1" s="51" t="s">
        <v>54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3" ht="12.75" customHeight="1" x14ac:dyDescent="0.2">
      <c r="A2" s="7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s="5" customFormat="1" ht="38.25" x14ac:dyDescent="0.2">
      <c r="A3" s="8" t="s">
        <v>11</v>
      </c>
      <c r="B3" s="21" t="s">
        <v>34</v>
      </c>
      <c r="C3" s="21" t="s">
        <v>35</v>
      </c>
      <c r="D3" s="23" t="s">
        <v>12</v>
      </c>
      <c r="E3" s="23" t="s">
        <v>36</v>
      </c>
      <c r="F3" s="23" t="s">
        <v>37</v>
      </c>
      <c r="G3" s="25" t="s">
        <v>13</v>
      </c>
      <c r="H3" s="25" t="s">
        <v>36</v>
      </c>
      <c r="I3" s="25" t="s">
        <v>37</v>
      </c>
      <c r="J3" s="27" t="s">
        <v>14</v>
      </c>
      <c r="K3" s="27" t="s">
        <v>36</v>
      </c>
      <c r="L3" s="27" t="s">
        <v>37</v>
      </c>
    </row>
    <row r="4" spans="1:13" ht="15" x14ac:dyDescent="0.25">
      <c r="A4" s="9" t="s">
        <v>15</v>
      </c>
      <c r="B4" s="22">
        <v>52</v>
      </c>
      <c r="C4" s="22">
        <v>8820</v>
      </c>
      <c r="D4" s="24">
        <v>38</v>
      </c>
      <c r="E4" s="30">
        <v>23.002953252178923</v>
      </c>
      <c r="F4" s="24">
        <v>6387</v>
      </c>
      <c r="G4" s="26">
        <v>12</v>
      </c>
      <c r="H4" s="32">
        <v>10.634849167041873</v>
      </c>
      <c r="I4" s="26">
        <v>2362</v>
      </c>
      <c r="J4" s="28">
        <v>2</v>
      </c>
      <c r="K4" s="34">
        <v>2.4035206499661474</v>
      </c>
      <c r="L4" s="28">
        <v>71</v>
      </c>
      <c r="M4"/>
    </row>
    <row r="5" spans="1:13" ht="15" x14ac:dyDescent="0.25">
      <c r="A5" s="9" t="s">
        <v>1</v>
      </c>
      <c r="B5" s="22">
        <v>43</v>
      </c>
      <c r="C5" s="22">
        <v>6374</v>
      </c>
      <c r="D5" s="24">
        <v>22</v>
      </c>
      <c r="E5" s="30">
        <v>11.838219405027733</v>
      </c>
      <c r="F5" s="24">
        <v>3287</v>
      </c>
      <c r="G5" s="26">
        <v>16</v>
      </c>
      <c r="H5" s="32">
        <v>10.702386312471859</v>
      </c>
      <c r="I5" s="26">
        <v>2377</v>
      </c>
      <c r="J5" s="28">
        <v>5</v>
      </c>
      <c r="K5" s="34">
        <v>24.035206499661477</v>
      </c>
      <c r="L5" s="28">
        <v>710</v>
      </c>
      <c r="M5"/>
    </row>
    <row r="6" spans="1:13" ht="15" x14ac:dyDescent="0.25">
      <c r="A6" s="9" t="s">
        <v>0</v>
      </c>
      <c r="B6" s="22">
        <v>21</v>
      </c>
      <c r="C6" s="22">
        <v>2643</v>
      </c>
      <c r="D6" s="24">
        <v>12</v>
      </c>
      <c r="E6" s="30">
        <v>6.6484189296261613</v>
      </c>
      <c r="F6" s="24">
        <v>1846</v>
      </c>
      <c r="G6" s="26">
        <v>6</v>
      </c>
      <c r="H6" s="32">
        <v>3.1472309770373705</v>
      </c>
      <c r="I6" s="26">
        <v>699</v>
      </c>
      <c r="J6" s="28">
        <v>3</v>
      </c>
      <c r="K6" s="34">
        <v>3.3175355450236967</v>
      </c>
      <c r="L6" s="28">
        <v>98</v>
      </c>
      <c r="M6"/>
    </row>
    <row r="7" spans="1:13" ht="15" x14ac:dyDescent="0.25">
      <c r="A7" s="9" t="s">
        <v>2</v>
      </c>
      <c r="B7" s="22">
        <v>19</v>
      </c>
      <c r="C7" s="22">
        <v>3166</v>
      </c>
      <c r="D7" s="24">
        <v>4</v>
      </c>
      <c r="E7" s="30">
        <v>2.5570842037023698</v>
      </c>
      <c r="F7" s="24">
        <v>710</v>
      </c>
      <c r="G7" s="26">
        <v>12</v>
      </c>
      <c r="H7" s="32">
        <v>10.238631247185952</v>
      </c>
      <c r="I7" s="26">
        <v>2274</v>
      </c>
      <c r="J7" s="28">
        <v>3</v>
      </c>
      <c r="K7" s="34">
        <v>6.1611374407582939</v>
      </c>
      <c r="L7" s="28">
        <v>182</v>
      </c>
      <c r="M7"/>
    </row>
    <row r="8" spans="1:13" ht="15" x14ac:dyDescent="0.25">
      <c r="A8" s="9" t="s">
        <v>3</v>
      </c>
      <c r="B8" s="22">
        <v>4</v>
      </c>
      <c r="C8" s="22">
        <v>688</v>
      </c>
      <c r="D8" s="24">
        <v>2</v>
      </c>
      <c r="E8" s="30">
        <v>1.4982352517467405</v>
      </c>
      <c r="F8" s="24">
        <v>416</v>
      </c>
      <c r="G8" s="26">
        <v>1</v>
      </c>
      <c r="H8" s="32">
        <v>1.0490769923457903</v>
      </c>
      <c r="I8" s="26">
        <v>233</v>
      </c>
      <c r="J8" s="28">
        <v>1</v>
      </c>
      <c r="K8" s="34">
        <v>1.3202437373053486</v>
      </c>
      <c r="L8" s="28">
        <v>39</v>
      </c>
      <c r="M8"/>
    </row>
    <row r="9" spans="1:13" ht="15" x14ac:dyDescent="0.25">
      <c r="A9" s="9" t="s">
        <v>4</v>
      </c>
      <c r="B9" s="22">
        <v>28</v>
      </c>
      <c r="C9" s="22">
        <v>4686</v>
      </c>
      <c r="D9" s="24">
        <v>11</v>
      </c>
      <c r="E9" s="30">
        <v>6.5763883886767989</v>
      </c>
      <c r="F9" s="24">
        <v>1826</v>
      </c>
      <c r="G9" s="26">
        <v>13</v>
      </c>
      <c r="H9" s="32">
        <v>11.791985592075642</v>
      </c>
      <c r="I9" s="26">
        <v>2619</v>
      </c>
      <c r="J9" s="28">
        <v>4</v>
      </c>
      <c r="K9" s="34">
        <v>8.1584292484766419</v>
      </c>
      <c r="L9" s="28">
        <v>241</v>
      </c>
      <c r="M9"/>
    </row>
    <row r="10" spans="1:13" ht="15" x14ac:dyDescent="0.25">
      <c r="A10" s="9" t="s">
        <v>5</v>
      </c>
      <c r="B10" s="22">
        <v>17</v>
      </c>
      <c r="C10" s="22">
        <v>2314</v>
      </c>
      <c r="D10" s="24">
        <v>8</v>
      </c>
      <c r="E10" s="30">
        <v>3.9508751710725347</v>
      </c>
      <c r="F10" s="24">
        <v>1097</v>
      </c>
      <c r="G10" s="26">
        <v>7</v>
      </c>
      <c r="H10" s="32">
        <v>5.285907248986943</v>
      </c>
      <c r="I10" s="26">
        <v>1174</v>
      </c>
      <c r="J10" s="28">
        <v>2</v>
      </c>
      <c r="K10" s="34">
        <v>1.4556533513879486</v>
      </c>
      <c r="L10" s="28">
        <v>43</v>
      </c>
      <c r="M10"/>
    </row>
    <row r="11" spans="1:13" ht="15" x14ac:dyDescent="0.25">
      <c r="A11" s="9" t="s">
        <v>16</v>
      </c>
      <c r="B11" s="22">
        <v>19</v>
      </c>
      <c r="C11" s="22">
        <v>3018</v>
      </c>
      <c r="D11" s="24">
        <v>8</v>
      </c>
      <c r="E11" s="30">
        <v>4.7648202838003311</v>
      </c>
      <c r="F11" s="24">
        <v>1323</v>
      </c>
      <c r="G11" s="26">
        <v>9</v>
      </c>
      <c r="H11" s="32">
        <v>6.8797838811346237</v>
      </c>
      <c r="I11" s="26">
        <v>1528</v>
      </c>
      <c r="J11" s="28">
        <v>2</v>
      </c>
      <c r="K11" s="34">
        <v>5.6533513879485442</v>
      </c>
      <c r="L11" s="28">
        <v>167</v>
      </c>
      <c r="M11"/>
    </row>
    <row r="12" spans="1:13" ht="15" x14ac:dyDescent="0.25">
      <c r="A12" s="9" t="s">
        <v>6</v>
      </c>
      <c r="B12" s="22">
        <v>22</v>
      </c>
      <c r="C12" s="22">
        <v>2957</v>
      </c>
      <c r="D12" s="24">
        <v>11</v>
      </c>
      <c r="E12" s="30">
        <v>5.1069653533098034</v>
      </c>
      <c r="F12" s="24">
        <v>1418</v>
      </c>
      <c r="G12" s="26">
        <v>8</v>
      </c>
      <c r="H12" s="32">
        <v>6.0558307068887887</v>
      </c>
      <c r="I12" s="26">
        <v>1345</v>
      </c>
      <c r="J12" s="28">
        <v>3</v>
      </c>
      <c r="K12" s="34">
        <v>6.567366283006093</v>
      </c>
      <c r="L12" s="28">
        <v>194</v>
      </c>
      <c r="M12"/>
    </row>
    <row r="13" spans="1:13" ht="15" x14ac:dyDescent="0.25">
      <c r="A13" s="9" t="s">
        <v>45</v>
      </c>
      <c r="B13" s="22">
        <v>28</v>
      </c>
      <c r="C13" s="22">
        <v>3293</v>
      </c>
      <c r="D13" s="24">
        <v>11</v>
      </c>
      <c r="E13" s="30">
        <v>5.8956997767053227</v>
      </c>
      <c r="F13" s="24">
        <v>1637</v>
      </c>
      <c r="G13" s="26">
        <v>12</v>
      </c>
      <c r="H13" s="32">
        <v>5.5920756416028814</v>
      </c>
      <c r="I13" s="26">
        <v>1242</v>
      </c>
      <c r="J13" s="28">
        <v>5</v>
      </c>
      <c r="K13" s="34">
        <v>14.014895057549086</v>
      </c>
      <c r="L13" s="28">
        <v>414</v>
      </c>
      <c r="M13"/>
    </row>
    <row r="14" spans="1:13" ht="15" x14ac:dyDescent="0.25">
      <c r="A14" s="9" t="s">
        <v>7</v>
      </c>
      <c r="B14" s="22">
        <v>33</v>
      </c>
      <c r="C14" s="22">
        <v>4069</v>
      </c>
      <c r="D14" s="24">
        <v>13</v>
      </c>
      <c r="E14" s="30">
        <v>7.0409853778001876</v>
      </c>
      <c r="F14" s="24">
        <v>1955</v>
      </c>
      <c r="G14" s="26">
        <v>11</v>
      </c>
      <c r="H14" s="32">
        <v>6.7762269248086451</v>
      </c>
      <c r="I14" s="26">
        <v>1505</v>
      </c>
      <c r="J14" s="28">
        <v>9</v>
      </c>
      <c r="K14" s="34">
        <v>20.616113744075829</v>
      </c>
      <c r="L14" s="28">
        <v>609</v>
      </c>
      <c r="M14"/>
    </row>
    <row r="15" spans="1:13" ht="15" x14ac:dyDescent="0.25">
      <c r="A15" s="9" t="s">
        <v>8</v>
      </c>
      <c r="B15" s="22">
        <v>15</v>
      </c>
      <c r="C15" s="22">
        <v>2482</v>
      </c>
      <c r="D15" s="24">
        <v>9</v>
      </c>
      <c r="E15" s="30">
        <v>5.7012173161420439</v>
      </c>
      <c r="F15" s="24">
        <v>1583</v>
      </c>
      <c r="G15" s="26">
        <v>5</v>
      </c>
      <c r="H15" s="32">
        <v>3.8856371004052233</v>
      </c>
      <c r="I15" s="26">
        <v>863</v>
      </c>
      <c r="J15" s="28">
        <v>1</v>
      </c>
      <c r="K15" s="34">
        <v>1.2186865267433988</v>
      </c>
      <c r="L15" s="28">
        <v>36</v>
      </c>
      <c r="M15"/>
    </row>
    <row r="16" spans="1:13" ht="15" x14ac:dyDescent="0.25">
      <c r="A16" s="9" t="s">
        <v>9</v>
      </c>
      <c r="B16" s="22">
        <v>14</v>
      </c>
      <c r="C16" s="22">
        <v>3103</v>
      </c>
      <c r="D16" s="24">
        <v>7</v>
      </c>
      <c r="E16" s="30">
        <v>5.7264280054743208</v>
      </c>
      <c r="F16" s="24">
        <v>1590</v>
      </c>
      <c r="G16" s="26">
        <v>7</v>
      </c>
      <c r="H16" s="32">
        <v>6.8122467357046368</v>
      </c>
      <c r="I16" s="26">
        <v>1513</v>
      </c>
      <c r="J16" s="28">
        <v>0</v>
      </c>
      <c r="K16" s="34">
        <v>0</v>
      </c>
      <c r="L16" s="28">
        <v>0</v>
      </c>
      <c r="M16"/>
    </row>
    <row r="17" spans="1:13" ht="15" x14ac:dyDescent="0.25">
      <c r="A17" s="9" t="s">
        <v>10</v>
      </c>
      <c r="B17" s="22">
        <v>35</v>
      </c>
      <c r="C17" s="22">
        <v>5317</v>
      </c>
      <c r="D17" s="24">
        <v>16</v>
      </c>
      <c r="E17" s="30">
        <v>9.6917092847367279</v>
      </c>
      <c r="F17" s="24">
        <v>2691</v>
      </c>
      <c r="G17" s="26">
        <v>16</v>
      </c>
      <c r="H17" s="32">
        <v>11.148131472309771</v>
      </c>
      <c r="I17" s="26">
        <v>2476</v>
      </c>
      <c r="J17" s="28">
        <v>3</v>
      </c>
      <c r="K17" s="34">
        <v>5.0778605280974949</v>
      </c>
      <c r="L17" s="28">
        <v>150</v>
      </c>
      <c r="M17"/>
    </row>
    <row r="18" spans="1:13" ht="15" x14ac:dyDescent="0.25">
      <c r="A18" s="13" t="s">
        <v>33</v>
      </c>
      <c r="B18" s="36">
        <v>350</v>
      </c>
      <c r="C18" s="36">
        <v>52930</v>
      </c>
      <c r="D18" s="37">
        <v>172</v>
      </c>
      <c r="E18" s="31">
        <v>100</v>
      </c>
      <c r="F18" s="37">
        <v>27766</v>
      </c>
      <c r="G18" s="38">
        <v>135</v>
      </c>
      <c r="H18" s="33">
        <v>99.999999999999972</v>
      </c>
      <c r="I18" s="38">
        <v>22210</v>
      </c>
      <c r="J18" s="39">
        <v>43</v>
      </c>
      <c r="K18" s="35">
        <v>100</v>
      </c>
      <c r="L18" s="39">
        <v>2954</v>
      </c>
      <c r="M18"/>
    </row>
    <row r="20" spans="1:13" x14ac:dyDescent="0.2">
      <c r="A20" s="2" t="s">
        <v>51</v>
      </c>
    </row>
    <row r="22" spans="1:13" x14ac:dyDescent="0.2">
      <c r="A22" s="50"/>
    </row>
    <row r="23" spans="1:13" x14ac:dyDescent="0.2">
      <c r="A23" s="50"/>
    </row>
    <row r="24" spans="1:13" x14ac:dyDescent="0.2">
      <c r="A24" s="50"/>
    </row>
    <row r="25" spans="1:13" x14ac:dyDescent="0.2">
      <c r="A25" s="50"/>
    </row>
    <row r="26" spans="1:13" x14ac:dyDescent="0.2">
      <c r="A26" s="50"/>
    </row>
    <row r="27" spans="1:13" x14ac:dyDescent="0.2">
      <c r="A27" s="50"/>
    </row>
  </sheetData>
  <mergeCells count="1">
    <mergeCell ref="A1:L1"/>
  </mergeCells>
  <pageMargins left="0.7" right="0.7" top="0.78740157499999996" bottom="0.78740157499999996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2" zoomScaleNormal="100" workbookViewId="0">
      <selection activeCell="B31" sqref="B31"/>
    </sheetView>
  </sheetViews>
  <sheetFormatPr defaultColWidth="9.140625" defaultRowHeight="12.75" x14ac:dyDescent="0.2"/>
  <cols>
    <col min="1" max="1" width="9.140625" style="2"/>
    <col min="2" max="2" width="43.5703125" style="2" customWidth="1"/>
    <col min="3" max="3" width="13.140625" style="2" customWidth="1"/>
    <col min="4" max="4" width="22" style="2" customWidth="1"/>
    <col min="5" max="5" width="9.140625" style="2"/>
    <col min="6" max="6" width="44.5703125" style="2" customWidth="1"/>
    <col min="7" max="16384" width="9.140625" style="2"/>
  </cols>
  <sheetData>
    <row r="1" spans="1:6" x14ac:dyDescent="0.2">
      <c r="A1" s="13" t="s">
        <v>47</v>
      </c>
      <c r="B1" s="13"/>
      <c r="C1" s="13"/>
      <c r="D1" s="13"/>
      <c r="E1" s="16"/>
      <c r="F1" s="5"/>
    </row>
    <row r="2" spans="1:6" ht="25.5" x14ac:dyDescent="0.2">
      <c r="A2" s="10" t="s">
        <v>20</v>
      </c>
      <c r="B2" s="11" t="s">
        <v>48</v>
      </c>
      <c r="C2" s="8" t="s">
        <v>36</v>
      </c>
      <c r="D2" s="11" t="s">
        <v>38</v>
      </c>
      <c r="E2" s="16"/>
      <c r="F2" s="5"/>
    </row>
    <row r="3" spans="1:6" s="4" customFormat="1" ht="15" x14ac:dyDescent="0.2">
      <c r="A3" s="3">
        <v>4</v>
      </c>
      <c r="B3" s="20" t="s">
        <v>52</v>
      </c>
      <c r="C3" s="40">
        <v>85.718873984507837</v>
      </c>
      <c r="D3" s="41">
        <v>45371</v>
      </c>
      <c r="E3" s="2"/>
      <c r="F3" s="2"/>
    </row>
    <row r="4" spans="1:6" s="5" customFormat="1" ht="15" x14ac:dyDescent="0.2">
      <c r="A4" s="3">
        <v>7</v>
      </c>
      <c r="B4" s="20" t="s">
        <v>49</v>
      </c>
      <c r="C4" s="40">
        <v>14.281126015492159</v>
      </c>
      <c r="D4" s="41">
        <v>7559</v>
      </c>
      <c r="E4" s="2"/>
      <c r="F4" s="2"/>
    </row>
    <row r="5" spans="1:6" x14ac:dyDescent="0.2">
      <c r="A5" s="18"/>
      <c r="B5" s="19"/>
      <c r="C5" s="18"/>
      <c r="D5" s="17"/>
    </row>
    <row r="7" spans="1:6" x14ac:dyDescent="0.2">
      <c r="A7" s="2" t="s">
        <v>51</v>
      </c>
    </row>
  </sheetData>
  <sortState ref="A1:F5">
    <sortCondition ref="A3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"/>
  <sheetViews>
    <sheetView topLeftCell="A7" workbookViewId="0">
      <selection activeCell="B11" sqref="B11"/>
    </sheetView>
  </sheetViews>
  <sheetFormatPr defaultColWidth="9.140625" defaultRowHeight="12.75" x14ac:dyDescent="0.2"/>
  <cols>
    <col min="1" max="1" width="9.140625" style="2"/>
    <col min="2" max="2" width="49.5703125" style="2" customWidth="1"/>
    <col min="3" max="10" width="14.28515625" style="2" customWidth="1"/>
    <col min="11" max="16384" width="9.140625" style="2"/>
  </cols>
  <sheetData>
    <row r="1" spans="1:11" x14ac:dyDescent="0.2">
      <c r="A1" s="52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6"/>
    </row>
    <row r="2" spans="1:11" s="5" customFormat="1" ht="51" x14ac:dyDescent="0.2">
      <c r="A2" s="10" t="s">
        <v>20</v>
      </c>
      <c r="B2" s="11" t="s">
        <v>48</v>
      </c>
      <c r="C2" s="11" t="s">
        <v>36</v>
      </c>
      <c r="D2" s="11" t="s">
        <v>38</v>
      </c>
      <c r="E2" s="11" t="s">
        <v>39</v>
      </c>
      <c r="F2" s="11" t="s">
        <v>40</v>
      </c>
      <c r="G2" s="11" t="s">
        <v>41</v>
      </c>
      <c r="H2" s="11" t="s">
        <v>42</v>
      </c>
      <c r="I2" s="11" t="s">
        <v>43</v>
      </c>
      <c r="J2" s="12" t="s">
        <v>44</v>
      </c>
      <c r="K2" s="6"/>
    </row>
    <row r="3" spans="1:11" ht="15" x14ac:dyDescent="0.2">
      <c r="A3" s="3">
        <v>4</v>
      </c>
      <c r="B3" s="20" t="s">
        <v>52</v>
      </c>
      <c r="C3" s="44">
        <v>85.718873984507837</v>
      </c>
      <c r="D3" s="42">
        <v>45371</v>
      </c>
      <c r="E3" s="45">
        <v>89.732046387668376</v>
      </c>
      <c r="F3" s="43">
        <v>24915</v>
      </c>
      <c r="G3" s="46">
        <v>83.232778027915359</v>
      </c>
      <c r="H3" s="43">
        <v>18486</v>
      </c>
      <c r="I3" s="46">
        <v>66.689234935680432</v>
      </c>
      <c r="J3" s="43">
        <v>1970</v>
      </c>
    </row>
    <row r="4" spans="1:11" ht="15" x14ac:dyDescent="0.2">
      <c r="A4" s="3">
        <v>7</v>
      </c>
      <c r="B4" s="20" t="s">
        <v>49</v>
      </c>
      <c r="C4" s="44">
        <v>14.281126015492159</v>
      </c>
      <c r="D4" s="42">
        <v>7559</v>
      </c>
      <c r="E4" s="45">
        <v>10.267953612331629</v>
      </c>
      <c r="F4" s="43">
        <v>2851</v>
      </c>
      <c r="G4" s="46">
        <v>16.767221972084648</v>
      </c>
      <c r="H4" s="43">
        <v>3724</v>
      </c>
      <c r="I4" s="46">
        <v>33.310765064319561</v>
      </c>
      <c r="J4" s="43">
        <v>984</v>
      </c>
    </row>
    <row r="6" spans="1:11" s="29" customFormat="1" x14ac:dyDescent="0.2"/>
  </sheetData>
  <mergeCells count="1">
    <mergeCell ref="A1:J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"/>
  <sheetViews>
    <sheetView tabSelected="1" workbookViewId="0">
      <selection activeCell="Q18" sqref="Q18"/>
    </sheetView>
  </sheetViews>
  <sheetFormatPr defaultColWidth="9.140625" defaultRowHeight="12.75" x14ac:dyDescent="0.2"/>
  <cols>
    <col min="1" max="1" width="9.140625" style="2"/>
    <col min="2" max="2" width="46.5703125" style="2" customWidth="1"/>
    <col min="3" max="16" width="6.7109375" style="2" customWidth="1"/>
    <col min="17" max="16384" width="9.140625" style="2"/>
  </cols>
  <sheetData>
    <row r="1" spans="1:16" ht="15" x14ac:dyDescent="0.25">
      <c r="A1" s="53" t="s">
        <v>50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76.5" customHeight="1" x14ac:dyDescent="0.2">
      <c r="A2" s="54" t="s">
        <v>20</v>
      </c>
      <c r="B2" s="15"/>
      <c r="C2" s="48" t="s">
        <v>46</v>
      </c>
      <c r="D2" s="48" t="s">
        <v>18</v>
      </c>
      <c r="E2" s="48" t="s">
        <v>21</v>
      </c>
      <c r="F2" s="48" t="s">
        <v>29</v>
      </c>
      <c r="G2" s="48" t="s">
        <v>23</v>
      </c>
      <c r="H2" s="48" t="s">
        <v>30</v>
      </c>
      <c r="I2" s="48" t="s">
        <v>25</v>
      </c>
      <c r="J2" s="48" t="s">
        <v>24</v>
      </c>
      <c r="K2" s="48" t="s">
        <v>28</v>
      </c>
      <c r="L2" s="48" t="s">
        <v>17</v>
      </c>
      <c r="M2" s="48" t="s">
        <v>22</v>
      </c>
      <c r="N2" s="48" t="s">
        <v>27</v>
      </c>
      <c r="O2" s="48" t="s">
        <v>31</v>
      </c>
      <c r="P2" s="48" t="s">
        <v>26</v>
      </c>
    </row>
    <row r="3" spans="1:16" s="5" customFormat="1" x14ac:dyDescent="0.2">
      <c r="A3" s="55"/>
      <c r="B3" s="14" t="s">
        <v>53</v>
      </c>
      <c r="C3" s="49">
        <v>8820</v>
      </c>
      <c r="D3" s="49">
        <v>6374</v>
      </c>
      <c r="E3" s="47">
        <v>2643</v>
      </c>
      <c r="F3" s="47">
        <v>3166</v>
      </c>
      <c r="G3" s="47">
        <v>688</v>
      </c>
      <c r="H3" s="47">
        <v>4686</v>
      </c>
      <c r="I3" s="47">
        <v>2314</v>
      </c>
      <c r="J3" s="47">
        <v>3018</v>
      </c>
      <c r="K3" s="47">
        <v>2957</v>
      </c>
      <c r="L3" s="47">
        <v>3293</v>
      </c>
      <c r="M3" s="47">
        <v>4069</v>
      </c>
      <c r="N3" s="47">
        <v>2482</v>
      </c>
      <c r="O3" s="47">
        <v>3103</v>
      </c>
      <c r="P3" s="47">
        <v>5317</v>
      </c>
    </row>
    <row r="4" spans="1:16" ht="15" x14ac:dyDescent="0.2">
      <c r="A4" s="3">
        <v>4</v>
      </c>
      <c r="B4" s="20" t="s">
        <v>52</v>
      </c>
      <c r="C4" s="40">
        <v>89.092970521541957</v>
      </c>
      <c r="D4" s="40">
        <v>86.931283338562949</v>
      </c>
      <c r="E4" s="40">
        <v>89.860007567158547</v>
      </c>
      <c r="F4" s="40">
        <v>85.028427037271001</v>
      </c>
      <c r="G4" s="40">
        <v>82.558139534883722</v>
      </c>
      <c r="H4" s="40">
        <v>79.086641058472054</v>
      </c>
      <c r="I4" s="40">
        <v>92.00518582541055</v>
      </c>
      <c r="J4" s="40">
        <v>83.697813121272347</v>
      </c>
      <c r="K4" s="40">
        <v>89.414947582008779</v>
      </c>
      <c r="L4" s="40">
        <v>85.089583965988453</v>
      </c>
      <c r="M4" s="40">
        <v>85.524698943229268</v>
      </c>
      <c r="N4" s="40">
        <v>86.946011281224813</v>
      </c>
      <c r="O4" s="40">
        <v>78.472446019980651</v>
      </c>
      <c r="P4" s="40">
        <v>83.825465488057176</v>
      </c>
    </row>
    <row r="5" spans="1:16" ht="15" x14ac:dyDescent="0.2">
      <c r="A5" s="3">
        <v>7</v>
      </c>
      <c r="B5" s="20" t="s">
        <v>49</v>
      </c>
      <c r="C5" s="40">
        <v>10.907029478458053</v>
      </c>
      <c r="D5" s="40">
        <v>13.068716661437088</v>
      </c>
      <c r="E5" s="40">
        <v>10.139992432841471</v>
      </c>
      <c r="F5" s="40">
        <v>14.971572962728994</v>
      </c>
      <c r="G5" s="40">
        <v>17.441860465116278</v>
      </c>
      <c r="H5" s="40">
        <v>20.913358941527953</v>
      </c>
      <c r="I5" s="40">
        <v>7.9948141745894574</v>
      </c>
      <c r="J5" s="40">
        <v>16.302186878727635</v>
      </c>
      <c r="K5" s="40">
        <v>10.585052417991205</v>
      </c>
      <c r="L5" s="40">
        <v>14.910416034011538</v>
      </c>
      <c r="M5" s="40">
        <v>14.475301056770702</v>
      </c>
      <c r="N5" s="40">
        <v>13.05398871877518</v>
      </c>
      <c r="O5" s="40">
        <v>21.527553980019338</v>
      </c>
      <c r="P5" s="40">
        <v>16.174534511942824</v>
      </c>
    </row>
    <row r="8" spans="1:16" ht="15" x14ac:dyDescent="0.25">
      <c r="C8"/>
      <c r="D8"/>
      <c r="E8"/>
      <c r="F8"/>
      <c r="G8"/>
      <c r="H8"/>
      <c r="I8"/>
      <c r="J8"/>
      <c r="K8"/>
      <c r="L8"/>
      <c r="M8"/>
      <c r="N8"/>
      <c r="O8"/>
      <c r="P8"/>
    </row>
  </sheetData>
  <mergeCells count="2">
    <mergeCell ref="A1:P1"/>
    <mergeCell ref="A2:A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Přehled zapojených škol</vt:lpstr>
      <vt:lpstr>Celkové výsledky</vt:lpstr>
      <vt:lpstr>Výsledky dle typu škol</vt:lpstr>
      <vt:lpstr>Výsledky dle krajů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pekest01</dc:creator>
  <cp:lastModifiedBy>lukeva01</cp:lastModifiedBy>
  <cp:lastPrinted>2016-09-07T14:42:49Z</cp:lastPrinted>
  <dcterms:created xsi:type="dcterms:W3CDTF">2016-09-02T08:32:34Z</dcterms:created>
  <dcterms:modified xsi:type="dcterms:W3CDTF">2023-01-19T15:07:20Z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d258917-277f-42cd-a3cd-14c4e9ee58bc_Enabled">
    <vt:lpwstr>true</vt:lpwstr>
  </property>
  <property fmtid="{D5CDD505-2E9C-101B-9397-08002B2CF9AE}" pid="3" name="MSIP_Label_9d258917-277f-42cd-a3cd-14c4e9ee58bc_SetDate">
    <vt:lpwstr>2023-01-19T14:35:41Z</vt:lpwstr>
  </property>
  <property fmtid="{D5CDD505-2E9C-101B-9397-08002B2CF9AE}" pid="4" name="MSIP_Label_9d258917-277f-42cd-a3cd-14c4e9ee58bc_Method">
    <vt:lpwstr>Standard</vt:lpwstr>
  </property>
  <property fmtid="{D5CDD505-2E9C-101B-9397-08002B2CF9AE}" pid="5" name="MSIP_Label_9d258917-277f-42cd-a3cd-14c4e9ee58bc_Name">
    <vt:lpwstr>restricted</vt:lpwstr>
  </property>
  <property fmtid="{D5CDD505-2E9C-101B-9397-08002B2CF9AE}" pid="6" name="MSIP_Label_9d258917-277f-42cd-a3cd-14c4e9ee58bc_SiteId">
    <vt:lpwstr>38ae3bcd-9579-4fd4-adda-b42e1495d55a</vt:lpwstr>
  </property>
  <property fmtid="{D5CDD505-2E9C-101B-9397-08002B2CF9AE}" pid="7" name="MSIP_Label_9d258917-277f-42cd-a3cd-14c4e9ee58bc_ActionId">
    <vt:lpwstr>62bd1a16-c109-4e88-a38b-b7521f61c0aa</vt:lpwstr>
  </property>
  <property fmtid="{D5CDD505-2E9C-101B-9397-08002B2CF9AE}" pid="8" name="MSIP_Label_9d258917-277f-42cd-a3cd-14c4e9ee58bc_ContentBits">
    <vt:lpwstr>0</vt:lpwstr>
  </property>
  <property fmtid="{D5CDD505-2E9C-101B-9397-08002B2CF9AE}" pid="9" name="Document_Confidentiality">
    <vt:lpwstr>Restricted</vt:lpwstr>
  </property>
</Properties>
</file>